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大輔セミナー20250906\"/>
    </mc:Choice>
  </mc:AlternateContent>
  <xr:revisionPtr revIDLastSave="0" documentId="13_ncr:1_{8A5E676E-DE6A-4F04-AAC3-B1894AFCC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フォーム" sheetId="3" r:id="rId1"/>
  </sheets>
  <definedNames>
    <definedName name="_xlnm._FilterDatabase" localSheetId="0" hidden="1">フォーム!$A$12:$I$35</definedName>
    <definedName name="_xlnm.Print_Area" localSheetId="0">フォーム!$A$1:$I$45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D40" i="3"/>
  <c r="D39" i="3"/>
  <c r="B41" i="3" l="1"/>
  <c r="B40" i="3"/>
  <c r="B39" i="3"/>
  <c r="B38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8" i="3"/>
  <c r="H41" i="3" s="1"/>
  <c r="H17" i="3"/>
  <c r="H40" i="3" s="1"/>
  <c r="H38" i="3"/>
  <c r="D43" i="3"/>
  <c r="H39" i="3" l="1"/>
  <c r="H43" i="3"/>
</calcChain>
</file>

<file path=xl/sharedStrings.xml><?xml version="1.0" encoding="utf-8"?>
<sst xmlns="http://schemas.openxmlformats.org/spreadsheetml/2006/main" count="32" uniqueCount="27">
  <si>
    <t>番号</t>
    <rPh sb="0" eb="2">
      <t>バンゴウ</t>
    </rPh>
    <phoneticPr fontId="2"/>
  </si>
  <si>
    <t>学校名及び所属</t>
    <rPh sb="0" eb="2">
      <t>ガッコウ</t>
    </rPh>
    <rPh sb="2" eb="3">
      <t>メイ</t>
    </rPh>
    <rPh sb="3" eb="4">
      <t>オヨ</t>
    </rPh>
    <rPh sb="5" eb="7">
      <t>ショゾク</t>
    </rPh>
    <phoneticPr fontId="2"/>
  </si>
  <si>
    <t>区分</t>
    <rPh sb="0" eb="2">
      <t>クブン</t>
    </rPh>
    <phoneticPr fontId="2"/>
  </si>
  <si>
    <t>参加費</t>
    <rPh sb="0" eb="2">
      <t>サンカ</t>
    </rPh>
    <rPh sb="2" eb="3">
      <t>ヒ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</si>
  <si>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</si>
  <si>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</si>
  <si>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金額</t>
    <rPh sb="0" eb="1">
      <t>キン</t>
    </rPh>
    <rPh sb="1" eb="2">
      <t>ガク</t>
    </rPh>
    <phoneticPr fontId="2"/>
  </si>
  <si>
    <t>ジュニア強化選手</t>
    <rPh sb="4" eb="6">
      <t>キョウカ</t>
    </rPh>
    <rPh sb="6" eb="8">
      <t>センシュ</t>
    </rPh>
    <phoneticPr fontId="2"/>
  </si>
  <si>
    <t>名</t>
    <rPh sb="0" eb="1">
      <t>メイ</t>
    </rPh>
    <phoneticPr fontId="2"/>
  </si>
  <si>
    <t>高校生</t>
    <rPh sb="0" eb="2">
      <t>コウコウ</t>
    </rPh>
    <rPh sb="2" eb="3">
      <t>セイ</t>
    </rPh>
    <phoneticPr fontId="2"/>
  </si>
  <si>
    <t>指導者</t>
    <rPh sb="0" eb="3">
      <t>シドウシャ</t>
    </rPh>
    <phoneticPr fontId="2"/>
  </si>
  <si>
    <t>ジュニア強化選手以外</t>
    <rPh sb="4" eb="6">
      <t>キョウカ</t>
    </rPh>
    <rPh sb="6" eb="8">
      <t>センシュ</t>
    </rPh>
    <rPh sb="8" eb="10">
      <t>イガイ</t>
    </rPh>
    <phoneticPr fontId="2"/>
  </si>
  <si>
    <t>領収書　　　　　　１．　必要　　　　２．不要</t>
    <rPh sb="0" eb="3">
      <t>リョウシュウショ</t>
    </rPh>
    <rPh sb="12" eb="14">
      <t>ヒツヨウ</t>
    </rPh>
    <rPh sb="20" eb="22">
      <t>フヨウ</t>
    </rPh>
    <phoneticPr fontId="2"/>
  </si>
  <si>
    <t>tomo.adc@d3.dion.ne.jp</t>
    <phoneticPr fontId="2"/>
  </si>
  <si>
    <t>合　　計</t>
    <rPh sb="0" eb="1">
      <t>ゴウ</t>
    </rPh>
    <rPh sb="3" eb="4">
      <t>ケイ</t>
    </rPh>
    <phoneticPr fontId="2"/>
  </si>
  <si>
    <t>参加費</t>
    <rPh sb="0" eb="3">
      <t>サンカヒ</t>
    </rPh>
    <phoneticPr fontId="2"/>
  </si>
  <si>
    <t>申込期限　8月25日（月）　まで</t>
    <rPh sb="0" eb="2">
      <t>モウシコミ</t>
    </rPh>
    <rPh sb="2" eb="4">
      <t>キゲン</t>
    </rPh>
    <rPh sb="6" eb="7">
      <t>ガツ</t>
    </rPh>
    <rPh sb="9" eb="10">
      <t>ヒ</t>
    </rPh>
    <rPh sb="11" eb="12">
      <t>ゲツ</t>
    </rPh>
    <phoneticPr fontId="2"/>
  </si>
  <si>
    <t>　日</t>
    <rPh sb="1" eb="2">
      <t>ヒ</t>
    </rPh>
    <phoneticPr fontId="2"/>
  </si>
  <si>
    <t>携帯番号</t>
    <rPh sb="0" eb="2">
      <t>ケイタイ</t>
    </rPh>
    <rPh sb="2" eb="4">
      <t>バンゴウ</t>
    </rPh>
    <phoneticPr fontId="2"/>
  </si>
  <si>
    <t>令和７年８月</t>
    <rPh sb="0" eb="2">
      <t>レイワ</t>
    </rPh>
    <rPh sb="3" eb="4">
      <t>ネン</t>
    </rPh>
    <rPh sb="5" eb="6">
      <t>ガツ</t>
    </rPh>
    <phoneticPr fontId="2"/>
  </si>
  <si>
    <t>渡邊大輔 氏　組手セミナー参加申込書</t>
    <rPh sb="0" eb="2">
      <t>ワタナベ</t>
    </rPh>
    <rPh sb="2" eb="4">
      <t>ダイスケ</t>
    </rPh>
    <rPh sb="5" eb="6">
      <t>ウジ</t>
    </rPh>
    <rPh sb="7" eb="8">
      <t>クミ</t>
    </rPh>
    <rPh sb="8" eb="9">
      <t>テ</t>
    </rPh>
    <rPh sb="13" eb="15">
      <t>サンカ</t>
    </rPh>
    <rPh sb="15" eb="18">
      <t>モウシコミショ</t>
    </rPh>
    <phoneticPr fontId="2"/>
  </si>
  <si>
    <t>(１)ジュニア強化選手(２)高校生 (2,000円)  、 (３)ジュニア強化選手以外(４)県内の指導者 (3,000円)</t>
    <rPh sb="7" eb="9">
      <t>キョウカ</t>
    </rPh>
    <rPh sb="9" eb="11">
      <t>センシュ</t>
    </rPh>
    <rPh sb="14" eb="17">
      <t>コウコウセイ</t>
    </rPh>
    <rPh sb="24" eb="25">
      <t>エン</t>
    </rPh>
    <rPh sb="37" eb="39">
      <t>キョウカ</t>
    </rPh>
    <rPh sb="39" eb="41">
      <t>センシュ</t>
    </rPh>
    <rPh sb="41" eb="43">
      <t>イガイ</t>
    </rPh>
    <rPh sb="46" eb="48">
      <t>ケンナイ</t>
    </rPh>
    <rPh sb="49" eb="52">
      <t>シドウシャ</t>
    </rPh>
    <rPh sb="59" eb="60">
      <t>エン</t>
    </rPh>
    <phoneticPr fontId="2"/>
  </si>
  <si>
    <t>氏　名</t>
    <rPh sb="0" eb="1">
      <t>シ</t>
    </rPh>
    <rPh sb="2" eb="3">
      <t>メイ</t>
    </rPh>
    <phoneticPr fontId="2"/>
  </si>
  <si>
    <t>区　分</t>
    <rPh sb="0" eb="1">
      <t>ク</t>
    </rPh>
    <rPh sb="2" eb="3">
      <t>ブン</t>
    </rPh>
    <phoneticPr fontId="2"/>
  </si>
  <si>
    <t>申込先　山形県空手道連盟強化委員会　安達智也 宛て　　　　　</t>
    <rPh sb="0" eb="2">
      <t>モウシコ</t>
    </rPh>
    <rPh sb="2" eb="3">
      <t>サキ</t>
    </rPh>
    <rPh sb="4" eb="7">
      <t>ヤマガタケン</t>
    </rPh>
    <rPh sb="7" eb="9">
      <t>カラテ</t>
    </rPh>
    <rPh sb="9" eb="10">
      <t>ドウ</t>
    </rPh>
    <rPh sb="10" eb="12">
      <t>レンメイ</t>
    </rPh>
    <rPh sb="12" eb="16">
      <t>キョウカイイン</t>
    </rPh>
    <rPh sb="16" eb="17">
      <t>カイ</t>
    </rPh>
    <rPh sb="18" eb="20">
      <t>アダチ</t>
    </rPh>
    <rPh sb="20" eb="22">
      <t>トモナリ</t>
    </rPh>
    <rPh sb="23" eb="24">
      <t>ア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</si>
  <si>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</si>
  <si>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 xml:space="preserve">  申込団体名　</t>
    <rPh sb="2" eb="4">
      <t>モウシコ</t>
    </rPh>
    <rPh sb="4" eb="6">
      <t>ダンタイ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</si>
</sst>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u/>
      <sz val="14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0" fillId="0" borderId="0" xfId="0" applyFont="1">
      <alignment vertical="center"/>
    </xf>
    <xf numFmtId="0" fontId="12" fillId="0" borderId="2" xfId="0" applyFont="1" applyBorder="1">
      <alignment vertical="center"/>
    </xf>
    <xf numFmtId="38" fontId="0" fillId="0" borderId="0" xfId="2" applyFont="1">
      <alignment vertical="center"/>
    </xf>
    <xf numFmtId="38" fontId="3" fillId="0" borderId="6" xfId="2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3" fillId="0" borderId="2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3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38" fontId="3" fillId="0" borderId="6" xfId="2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387074</xdr:colOff>
      <xdr:row>44</xdr:row>
      <xdr:rowOff>62764</xdr:rowOff>
    </xdr:from>
    <xdr:to>
      <xdr:col>6</xdr:col>
      <xdr:colOff>727028</xdr:colOff>
      <xdr:row>44</xdr:row>
      <xdr:rowOff>325047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8ECEDCF-18C7-488B-B22B-406EF8A82971}"/>
            </a:ext>
          </a:extLst>
        </xdr:cNvPr>
        <xdr:cNvSpPr/>
      </xdr:nvSpPr>
      <xdr:spPr>
        <a:xfrm>
          <a:off x="4210878" y="11451351"/>
          <a:ext cx="339954" cy="2622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.adc@d3.di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AA69-AAD6-4473-B6BB-FF30962ADDFD}">
  <sheetPr>
    <pageSetUpPr fitToPage="1"/>
  </sheetPr>
  <dimension ref="A1:Q45"/>
  <sheetViews>
    <sheetView tabSelected="1" view="pageBreakPreview" zoomScale="69" zoomScaleNormal="69" zoomScaleSheetLayoutView="69" workbookViewId="0">
      <selection activeCell="E10" sqref="E10:F10"/>
    </sheetView>
  </sheetViews>
  <sheetFormatPr defaultRowHeight="14.25" x14ac:dyDescent="0.15"/>
  <cols>
    <col min="1" max="5" width="8.875" style="1"/>
    <col min="6" max="6" width="5.75" style="1" customWidth="1"/>
    <col min="7" max="7" width="18" style="1" bestFit="1" customWidth="1"/>
    <col min="8" max="8" width="10" style="1" customWidth="1"/>
    <col min="9" max="9" width="8.875" style="1"/>
    <col min="10" max="11" width="9" customWidth="1"/>
    <col min="12" max="12" width="22.5" bestFit="1" customWidth="1"/>
    <col min="13" max="13" width="9.5" customWidth="1"/>
  </cols>
  <sheetData>
    <row r="1" spans="1:13" ht="14.25" customHeight="1" x14ac:dyDescent="0.15">
      <c r="A1" s="24" t="s">
        <v>24</v>
      </c>
      <c r="B1" s="24"/>
      <c r="C1" s="24"/>
      <c r="D1" s="24"/>
      <c r="E1" s="24"/>
      <c r="F1" s="24"/>
      <c r="G1" s="24"/>
      <c r="H1" s="24"/>
      <c r="I1" s="24"/>
    </row>
    <row r="2" spans="1:13" ht="14.25" customHeight="1" x14ac:dyDescent="0.15">
      <c r="A2" s="24"/>
      <c r="B2" s="24"/>
      <c r="C2" s="24"/>
      <c r="D2" s="24"/>
      <c r="E2" s="24"/>
      <c r="F2" s="24"/>
      <c r="G2" s="24"/>
      <c r="H2" s="24"/>
      <c r="I2" s="24"/>
    </row>
    <row r="3" spans="1:13" ht="14.25" customHeight="1" x14ac:dyDescent="0.15">
      <c r="A3" s="16"/>
      <c r="B3" s="16"/>
      <c r="C3" s="16"/>
      <c r="D3" s="16"/>
      <c r="E3" s="16"/>
      <c r="F3" s="25" t="s">
        <v>13</v>
      </c>
      <c r="G3" s="25"/>
      <c r="H3" s="25"/>
      <c r="I3" s="25"/>
      <c r="J3" s="18"/>
      <c r="K3" s="18"/>
    </row>
    <row r="4" spans="1:13" ht="14.25" customHeight="1" x14ac:dyDescent="0.15">
      <c r="A4" s="16"/>
      <c r="B4" s="16"/>
      <c r="C4" s="16"/>
      <c r="D4" s="16"/>
      <c r="E4" s="16"/>
      <c r="F4" s="25"/>
      <c r="G4" s="25"/>
      <c r="H4" s="25"/>
      <c r="I4" s="25"/>
    </row>
    <row r="5" spans="1:13" ht="14.25" customHeight="1" x14ac:dyDescent="0.15">
      <c r="A5" s="27" t="s">
        <v>16</v>
      </c>
      <c r="B5" s="27"/>
      <c r="C5" s="27"/>
      <c r="D5" s="27"/>
      <c r="E5" s="27"/>
      <c r="F5" s="27"/>
      <c r="G5" s="27"/>
      <c r="H5" s="27"/>
      <c r="I5" s="27"/>
    </row>
    <row r="6" spans="1:13" ht="14.25" customHeight="1" x14ac:dyDescent="0.15">
      <c r="A6" s="27"/>
      <c r="B6" s="27"/>
      <c r="C6" s="27"/>
      <c r="D6" s="27"/>
      <c r="E6" s="27"/>
      <c r="F6" s="27"/>
      <c r="G6" s="27"/>
      <c r="H6" s="27"/>
      <c r="I6" s="27"/>
    </row>
    <row r="7" spans="1:13" ht="15" customHeight="1" x14ac:dyDescent="0.15"/>
    <row r="8" spans="1:13" ht="21" customHeight="1" x14ac:dyDescent="0.15">
      <c r="G8" s="15" t="s">
        <v>19</v>
      </c>
      <c r="I8" s="1" t="s">
        <v>17</v>
      </c>
    </row>
    <row r="9" spans="1:13" ht="28.5" customHeight="1" x14ac:dyDescent="0.15">
      <c r="A9" s="31" t="s">
        <v>26</v>
      </c>
      <c r="B9" s="32"/>
      <c r="C9" s="21"/>
      <c r="D9" s="22"/>
      <c r="E9" s="22"/>
      <c r="F9" s="22"/>
      <c r="G9" s="22"/>
      <c r="H9" s="22"/>
      <c r="I9" s="23"/>
    </row>
    <row r="10" spans="1:13" ht="29.25" customHeight="1" x14ac:dyDescent="0.15">
      <c r="A10" s="31" t="s">
        <v>25</v>
      </c>
      <c r="B10" s="32"/>
      <c r="C10" s="33"/>
      <c r="D10" s="20"/>
      <c r="E10" s="31" t="s">
        <v>18</v>
      </c>
      <c r="F10" s="32"/>
      <c r="G10" s="19"/>
      <c r="H10" s="19"/>
      <c r="I10" s="20"/>
    </row>
    <row r="12" spans="1:13" ht="33" customHeight="1" x14ac:dyDescent="0.15">
      <c r="A12" s="28" t="s">
        <v>20</v>
      </c>
      <c r="B12" s="29"/>
      <c r="C12" s="29"/>
      <c r="D12" s="29"/>
      <c r="E12" s="29"/>
      <c r="F12" s="29"/>
      <c r="G12" s="29"/>
      <c r="H12" s="29"/>
      <c r="I12" s="30"/>
    </row>
    <row r="13" spans="1:13" ht="24" customHeight="1" x14ac:dyDescent="0.15">
      <c r="A13" s="2"/>
      <c r="B13" s="3"/>
      <c r="C13" s="3"/>
      <c r="D13" s="3"/>
      <c r="E13" s="17"/>
      <c r="F13" s="17"/>
      <c r="G13" s="17"/>
      <c r="H13" s="17"/>
      <c r="I13" s="17"/>
    </row>
    <row r="14" spans="1:13" ht="23.25" customHeight="1" x14ac:dyDescent="0.15">
      <c r="A14" s="10" t="s">
        <v>21</v>
      </c>
      <c r="B14" s="4"/>
      <c r="C14" s="4"/>
      <c r="D14" s="4"/>
      <c r="E14" s="4"/>
      <c r="F14" s="4"/>
      <c r="G14" s="4"/>
      <c r="H14" s="4"/>
      <c r="I14" s="5"/>
    </row>
    <row r="15" spans="1:13" ht="22.5" customHeight="1" x14ac:dyDescent="0.15">
      <c r="A15" s="6" t="s">
        <v>0</v>
      </c>
      <c r="B15" s="26" t="s">
        <v>22</v>
      </c>
      <c r="C15" s="26"/>
      <c r="D15" s="26" t="s">
        <v>1</v>
      </c>
      <c r="E15" s="26"/>
      <c r="F15" s="26"/>
      <c r="G15" s="6" t="s">
        <v>23</v>
      </c>
      <c r="H15" s="6" t="s">
        <v>3</v>
      </c>
      <c r="I15" s="7" t="s">
        <v>4</v>
      </c>
      <c r="L15" s="14" t="s">
        <v>2</v>
      </c>
      <c r="M15" s="14" t="s">
        <v>15</v>
      </c>
    </row>
    <row r="16" spans="1:13" ht="20.25" customHeight="1" x14ac:dyDescent="0.15">
      <c r="A16" s="8">
        <v>1</v>
      </c>
      <c r="B16" s="26"/>
      <c r="C16" s="26"/>
      <c r="D16" s="26"/>
      <c r="E16" s="26"/>
      <c r="F16" s="26"/>
      <c r="G16" s="13"/>
      <c r="H16" s="12"/>
      <c r="I16" s="8"/>
      <c r="L16" t="s">
        <v>7</v>
      </c>
      <c r="M16" s="11">
        <v>2000</v>
      </c>
    </row>
    <row r="17" spans="1:17" ht="20.25" customHeight="1" x14ac:dyDescent="0.15">
      <c r="A17" s="8">
        <v>2</v>
      </c>
      <c r="B17" s="26"/>
      <c r="C17" s="26"/>
      <c r="D17" s="26"/>
      <c r="E17" s="26"/>
      <c r="F17" s="26"/>
      <c r="G17" s="13"/>
      <c r="H17" s="12" t="str">
        <f t="shared" ref="H17:H35" si="0">IF(G17=L$16,M$16,IF(G17=L$17,M$17,IF(G17=L$18,M$18,IF(G17=L$19,M$19,""))))</f>
        <v/>
      </c>
      <c r="I17" s="8"/>
      <c r="L17" t="s">
        <v>9</v>
      </c>
      <c r="M17" s="11">
        <v>2000</v>
      </c>
    </row>
    <row r="18" spans="1:17" ht="20.25" customHeight="1" x14ac:dyDescent="0.15">
      <c r="A18" s="8">
        <v>3</v>
      </c>
      <c r="B18" s="26"/>
      <c r="C18" s="26"/>
      <c r="D18" s="26"/>
      <c r="E18" s="26"/>
      <c r="F18" s="26"/>
      <c r="G18" s="13"/>
      <c r="H18" s="12" t="str">
        <f t="shared" si="0"/>
        <v/>
      </c>
      <c r="I18" s="8"/>
      <c r="L18" t="s">
        <v>11</v>
      </c>
      <c r="M18" s="11">
        <v>3000</v>
      </c>
      <c r="Q18" s="9"/>
    </row>
    <row r="19" spans="1:17" ht="20.25" customHeight="1" x14ac:dyDescent="0.15">
      <c r="A19" s="8">
        <v>4</v>
      </c>
      <c r="B19" s="26"/>
      <c r="C19" s="26"/>
      <c r="D19" s="26"/>
      <c r="E19" s="26"/>
      <c r="F19" s="26"/>
      <c r="G19" s="13"/>
      <c r="H19" s="12"/>
      <c r="I19" s="8"/>
      <c r="L19" t="s">
        <v>10</v>
      </c>
      <c r="M19" s="11">
        <v>3000</v>
      </c>
    </row>
    <row r="20" spans="1:17" ht="20.25" customHeight="1" x14ac:dyDescent="0.15">
      <c r="A20" s="8">
        <v>5</v>
      </c>
      <c r="B20" s="26"/>
      <c r="C20" s="26"/>
      <c r="D20" s="26"/>
      <c r="E20" s="26"/>
      <c r="F20" s="26"/>
      <c r="G20" s="13"/>
      <c r="H20" s="12" t="str">
        <f t="shared" si="0"/>
        <v/>
      </c>
      <c r="I20" s="8"/>
    </row>
    <row r="21" spans="1:17" ht="20.25" customHeight="1" x14ac:dyDescent="0.15">
      <c r="A21" s="8">
        <v>6</v>
      </c>
      <c r="B21" s="26"/>
      <c r="C21" s="26"/>
      <c r="D21" s="26"/>
      <c r="E21" s="26"/>
      <c r="F21" s="26"/>
      <c r="G21" s="13"/>
      <c r="H21" s="12" t="str">
        <f t="shared" si="0"/>
        <v/>
      </c>
      <c r="I21" s="8"/>
    </row>
    <row r="22" spans="1:17" ht="20.25" customHeight="1" x14ac:dyDescent="0.15">
      <c r="A22" s="8">
        <v>7</v>
      </c>
      <c r="B22" s="26"/>
      <c r="C22" s="26"/>
      <c r="D22" s="26"/>
      <c r="E22" s="26"/>
      <c r="F22" s="26"/>
      <c r="G22" s="13"/>
      <c r="H22" s="12" t="str">
        <f t="shared" si="0"/>
        <v/>
      </c>
      <c r="I22" s="8"/>
    </row>
    <row r="23" spans="1:17" ht="20.25" customHeight="1" x14ac:dyDescent="0.15">
      <c r="A23" s="8">
        <v>8</v>
      </c>
      <c r="B23" s="26"/>
      <c r="C23" s="26"/>
      <c r="D23" s="26"/>
      <c r="E23" s="26"/>
      <c r="F23" s="26"/>
      <c r="G23" s="13"/>
      <c r="H23" s="12" t="str">
        <f t="shared" si="0"/>
        <v/>
      </c>
      <c r="I23" s="8"/>
    </row>
    <row r="24" spans="1:17" ht="20.25" customHeight="1" x14ac:dyDescent="0.15">
      <c r="A24" s="8">
        <v>9</v>
      </c>
      <c r="B24" s="26"/>
      <c r="C24" s="26"/>
      <c r="D24" s="26"/>
      <c r="E24" s="26"/>
      <c r="F24" s="26"/>
      <c r="G24" s="13"/>
      <c r="H24" s="12" t="str">
        <f t="shared" si="0"/>
        <v/>
      </c>
      <c r="I24" s="8"/>
    </row>
    <row r="25" spans="1:17" ht="20.25" customHeight="1" x14ac:dyDescent="0.15">
      <c r="A25" s="8">
        <v>10</v>
      </c>
      <c r="B25" s="26"/>
      <c r="C25" s="26"/>
      <c r="D25" s="26"/>
      <c r="E25" s="26"/>
      <c r="F25" s="26"/>
      <c r="G25" s="13"/>
      <c r="H25" s="12" t="str">
        <f t="shared" si="0"/>
        <v/>
      </c>
      <c r="I25" s="8"/>
    </row>
    <row r="26" spans="1:17" ht="20.25" customHeight="1" x14ac:dyDescent="0.15">
      <c r="A26" s="8">
        <v>11</v>
      </c>
      <c r="B26" s="26"/>
      <c r="C26" s="26"/>
      <c r="D26" s="26"/>
      <c r="E26" s="26"/>
      <c r="F26" s="26"/>
      <c r="G26" s="13"/>
      <c r="H26" s="12" t="str">
        <f t="shared" si="0"/>
        <v/>
      </c>
      <c r="I26" s="8"/>
    </row>
    <row r="27" spans="1:17" ht="20.25" customHeight="1" x14ac:dyDescent="0.15">
      <c r="A27" s="8">
        <v>12</v>
      </c>
      <c r="B27" s="26"/>
      <c r="C27" s="26"/>
      <c r="D27" s="26"/>
      <c r="E27" s="26"/>
      <c r="F27" s="26"/>
      <c r="G27" s="13"/>
      <c r="H27" s="12" t="str">
        <f t="shared" si="0"/>
        <v/>
      </c>
      <c r="I27" s="8"/>
    </row>
    <row r="28" spans="1:17" ht="20.25" customHeight="1" x14ac:dyDescent="0.15">
      <c r="A28" s="8">
        <v>13</v>
      </c>
      <c r="B28" s="26"/>
      <c r="C28" s="26"/>
      <c r="D28" s="26"/>
      <c r="E28" s="26"/>
      <c r="F28" s="26"/>
      <c r="G28" s="13"/>
      <c r="H28" s="12" t="str">
        <f t="shared" si="0"/>
        <v/>
      </c>
      <c r="I28" s="8"/>
    </row>
    <row r="29" spans="1:17" ht="20.25" customHeight="1" x14ac:dyDescent="0.15">
      <c r="A29" s="8">
        <v>14</v>
      </c>
      <c r="B29" s="26"/>
      <c r="C29" s="26"/>
      <c r="D29" s="26"/>
      <c r="E29" s="26"/>
      <c r="F29" s="26"/>
      <c r="G29" s="13"/>
      <c r="H29" s="12" t="str">
        <f t="shared" si="0"/>
        <v/>
      </c>
      <c r="I29" s="8"/>
    </row>
    <row r="30" spans="1:17" ht="20.25" customHeight="1" x14ac:dyDescent="0.15">
      <c r="A30" s="8">
        <v>15</v>
      </c>
      <c r="B30" s="26"/>
      <c r="C30" s="26"/>
      <c r="D30" s="26"/>
      <c r="E30" s="26"/>
      <c r="F30" s="26"/>
      <c r="G30" s="13"/>
      <c r="H30" s="12" t="str">
        <f t="shared" si="0"/>
        <v/>
      </c>
      <c r="I30" s="8"/>
    </row>
    <row r="31" spans="1:17" ht="20.25" customHeight="1" x14ac:dyDescent="0.15">
      <c r="A31" s="8">
        <v>16</v>
      </c>
      <c r="B31" s="26"/>
      <c r="C31" s="26"/>
      <c r="D31" s="26"/>
      <c r="E31" s="26"/>
      <c r="F31" s="26"/>
      <c r="G31" s="13"/>
      <c r="H31" s="12" t="str">
        <f t="shared" si="0"/>
        <v/>
      </c>
      <c r="I31" s="8"/>
    </row>
    <row r="32" spans="1:17" ht="20.25" customHeight="1" x14ac:dyDescent="0.15">
      <c r="A32" s="8">
        <v>17</v>
      </c>
      <c r="B32" s="26"/>
      <c r="C32" s="26"/>
      <c r="D32" s="26"/>
      <c r="E32" s="26"/>
      <c r="F32" s="26"/>
      <c r="G32" s="13"/>
      <c r="H32" s="12" t="str">
        <f t="shared" si="0"/>
        <v/>
      </c>
      <c r="I32" s="8"/>
    </row>
    <row r="33" spans="1:9" ht="20.25" customHeight="1" x14ac:dyDescent="0.15">
      <c r="A33" s="8">
        <v>18</v>
      </c>
      <c r="B33" s="26"/>
      <c r="C33" s="26"/>
      <c r="D33" s="26"/>
      <c r="E33" s="26"/>
      <c r="F33" s="26"/>
      <c r="G33" s="13"/>
      <c r="H33" s="12" t="str">
        <f t="shared" si="0"/>
        <v/>
      </c>
      <c r="I33" s="8"/>
    </row>
    <row r="34" spans="1:9" ht="20.25" customHeight="1" x14ac:dyDescent="0.15">
      <c r="A34" s="8">
        <v>19</v>
      </c>
      <c r="B34" s="26"/>
      <c r="C34" s="26"/>
      <c r="D34" s="26"/>
      <c r="E34" s="26"/>
      <c r="F34" s="26"/>
      <c r="G34" s="13"/>
      <c r="H34" s="12" t="str">
        <f t="shared" si="0"/>
        <v/>
      </c>
      <c r="I34" s="8"/>
    </row>
    <row r="35" spans="1:9" ht="20.25" customHeight="1" x14ac:dyDescent="0.15">
      <c r="A35" s="8">
        <v>20</v>
      </c>
      <c r="B35" s="26"/>
      <c r="C35" s="26"/>
      <c r="D35" s="26"/>
      <c r="E35" s="26"/>
      <c r="F35" s="26"/>
      <c r="G35" s="13"/>
      <c r="H35" s="12" t="str">
        <f t="shared" si="0"/>
        <v/>
      </c>
      <c r="I35" s="8"/>
    </row>
    <row r="36" spans="1:9" ht="20.25" customHeight="1" x14ac:dyDescent="0.15">
      <c r="B36" s="34"/>
      <c r="C36" s="34"/>
      <c r="D36" s="34"/>
      <c r="E36" s="34"/>
      <c r="F36" s="34"/>
      <c r="H36" s="35"/>
      <c r="I36" s="35"/>
    </row>
    <row r="37" spans="1:9" ht="20.25" customHeight="1" x14ac:dyDescent="0.15">
      <c r="B37" s="26" t="s">
        <v>2</v>
      </c>
      <c r="C37" s="26"/>
      <c r="D37" s="26" t="s">
        <v>5</v>
      </c>
      <c r="E37" s="26"/>
      <c r="F37" s="26"/>
      <c r="G37" s="26"/>
      <c r="H37" s="36" t="s">
        <v>6</v>
      </c>
      <c r="I37" s="36"/>
    </row>
    <row r="38" spans="1:9" ht="20.25" customHeight="1" x14ac:dyDescent="0.15">
      <c r="B38" s="37" t="str">
        <f>L16</f>
        <v>ジュニア強化選手</v>
      </c>
      <c r="C38" s="37"/>
      <c r="D38" s="26">
        <v>0</v>
      </c>
      <c r="E38" s="26"/>
      <c r="F38" s="26"/>
      <c r="G38" s="8" t="s">
        <v>8</v>
      </c>
      <c r="H38" s="38">
        <f>SUMIF(G$16:G$35,B38,H$16:H$35)</f>
        <v>0</v>
      </c>
      <c r="I38" s="38"/>
    </row>
    <row r="39" spans="1:9" ht="20.25" customHeight="1" x14ac:dyDescent="0.15">
      <c r="B39" s="37" t="str">
        <f t="shared" ref="B39:B41" si="1">L17</f>
        <v>高校生</v>
      </c>
      <c r="C39" s="37"/>
      <c r="D39" s="26">
        <f t="shared" ref="D39:D41" si="2">COUNTIF(G$16:G$35,B39)</f>
        <v>0</v>
      </c>
      <c r="E39" s="26"/>
      <c r="F39" s="26"/>
      <c r="G39" s="8" t="s">
        <v>8</v>
      </c>
      <c r="H39" s="38">
        <f t="shared" ref="H39:H41" si="3">SUMIF(G$16:G$35,B39,H$16:H$35)</f>
        <v>0</v>
      </c>
      <c r="I39" s="38"/>
    </row>
    <row r="40" spans="1:9" ht="20.25" customHeight="1" x14ac:dyDescent="0.15">
      <c r="B40" s="37" t="str">
        <f t="shared" si="1"/>
        <v>ジュニア強化選手以外</v>
      </c>
      <c r="C40" s="37"/>
      <c r="D40" s="26">
        <f t="shared" si="2"/>
        <v>0</v>
      </c>
      <c r="E40" s="26"/>
      <c r="F40" s="26"/>
      <c r="G40" s="8" t="s">
        <v>8</v>
      </c>
      <c r="H40" s="38">
        <f t="shared" si="3"/>
        <v>0</v>
      </c>
      <c r="I40" s="38"/>
    </row>
    <row r="41" spans="1:9" ht="20.25" customHeight="1" x14ac:dyDescent="0.15">
      <c r="B41" s="37" t="str">
        <f t="shared" si="1"/>
        <v>指導者</v>
      </c>
      <c r="C41" s="37"/>
      <c r="D41" s="26">
        <f t="shared" si="2"/>
        <v>0</v>
      </c>
      <c r="E41" s="26"/>
      <c r="F41" s="26"/>
      <c r="G41" s="8" t="s">
        <v>8</v>
      </c>
      <c r="H41" s="38">
        <f t="shared" si="3"/>
        <v>0</v>
      </c>
      <c r="I41" s="38"/>
    </row>
    <row r="42" spans="1:9" ht="6.6" customHeight="1" x14ac:dyDescent="0.15"/>
    <row r="43" spans="1:9" ht="31.9" customHeight="1" x14ac:dyDescent="0.15">
      <c r="B43" s="36" t="s">
        <v>14</v>
      </c>
      <c r="C43" s="36"/>
      <c r="D43" s="39">
        <f>SUM(D38:F41)</f>
        <v>0</v>
      </c>
      <c r="E43" s="39"/>
      <c r="F43" s="39"/>
      <c r="G43" s="8" t="s">
        <v>8</v>
      </c>
      <c r="H43" s="40">
        <f>SUM(H16:H35)</f>
        <v>0</v>
      </c>
      <c r="I43" s="41"/>
    </row>
    <row r="44" spans="1:9" ht="31.5" customHeight="1" x14ac:dyDescent="0.15"/>
    <row r="45" spans="1:9" ht="31.5" customHeight="1" x14ac:dyDescent="0.15">
      <c r="B45" s="42" t="s">
        <v>12</v>
      </c>
      <c r="C45" s="42"/>
      <c r="D45" s="42"/>
      <c r="E45" s="42"/>
      <c r="F45" s="42"/>
      <c r="G45" s="42"/>
      <c r="H45" s="42"/>
    </row>
  </sheetData>
  <autoFilter ref="A12:I3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4">
    <mergeCell ref="B43:C43"/>
    <mergeCell ref="D43:F43"/>
    <mergeCell ref="H43:I43"/>
    <mergeCell ref="B45:H45"/>
    <mergeCell ref="B40:C40"/>
    <mergeCell ref="D40:F40"/>
    <mergeCell ref="H40:I40"/>
    <mergeCell ref="B41:C41"/>
    <mergeCell ref="D41:F41"/>
    <mergeCell ref="H41:I41"/>
    <mergeCell ref="B38:C38"/>
    <mergeCell ref="D38:F38"/>
    <mergeCell ref="H38:I38"/>
    <mergeCell ref="B39:C39"/>
    <mergeCell ref="D39:F39"/>
    <mergeCell ref="H39:I39"/>
    <mergeCell ref="B36:C36"/>
    <mergeCell ref="D36:F36"/>
    <mergeCell ref="H36:I36"/>
    <mergeCell ref="B37:C37"/>
    <mergeCell ref="D37:G37"/>
    <mergeCell ref="H37:I37"/>
    <mergeCell ref="B33:C33"/>
    <mergeCell ref="D33:F33"/>
    <mergeCell ref="B34:C34"/>
    <mergeCell ref="D34:F34"/>
    <mergeCell ref="B35:C35"/>
    <mergeCell ref="D35:F35"/>
    <mergeCell ref="B30:C30"/>
    <mergeCell ref="D30:F30"/>
    <mergeCell ref="B31:C31"/>
    <mergeCell ref="D31:F31"/>
    <mergeCell ref="B32:C32"/>
    <mergeCell ref="D32:F32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C17"/>
    <mergeCell ref="D17:F17"/>
    <mergeCell ref="A5:I6"/>
    <mergeCell ref="A12:I12"/>
    <mergeCell ref="B15:C15"/>
    <mergeCell ref="D15:F15"/>
    <mergeCell ref="B16:C16"/>
    <mergeCell ref="D16:F16"/>
    <mergeCell ref="A10:B10"/>
    <mergeCell ref="C10:D10"/>
    <mergeCell ref="E10:F10"/>
    <mergeCell ref="G10:I10"/>
    <mergeCell ref="A9:B9"/>
    <mergeCell ref="C9:I9"/>
    <mergeCell ref="A1:I2"/>
    <mergeCell ref="F3:I4"/>
  </mergeCells>
  <phoneticPr fontId="2"/>
  <dataValidations count="1">
    <dataValidation type="list" allowBlank="1" showInputMessage="1" showErrorMessage="1" sqref="G16:G35" xr:uid="{C78059C7-D197-4223-9545-FFED1DF84223}">
      <formula1>$L$16:$L$19</formula1>
    </dataValidation>
  </dataValidations>
  <hyperlinks>
    <hyperlink ref="F3" r:id="rId1" xr:uid="{91BED47F-D148-4048-AC9E-5F8FD665F63A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</vt:lpstr>
      <vt:lpstr>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剛 安達</cp:lastModifiedBy>
  <cp:lastPrinted>2025-01-28T03:16:32Z</cp:lastPrinted>
  <dcterms:created xsi:type="dcterms:W3CDTF">2018-05-24T03:22:49Z</dcterms:created>
  <dcterms:modified xsi:type="dcterms:W3CDTF">2025-08-02T02:14:36Z</dcterms:modified>
</cp:coreProperties>
</file>